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95" windowWidth="15480" windowHeight="7950" activeTab="2"/>
  </bookViews>
  <sheets>
    <sheet name="Muka Depan" sheetId="4" r:id="rId1"/>
    <sheet name="Evaluating" sheetId="1" r:id="rId2"/>
    <sheet name="Calculation Table" sheetId="2" r:id="rId3"/>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E23" i="1"/>
  <c r="J42" l="1"/>
  <c r="E42"/>
  <c r="J41"/>
  <c r="D7" i="2" s="1"/>
  <c r="E41" i="1"/>
  <c r="C7" i="2" s="1"/>
  <c r="J30" i="1"/>
  <c r="E30"/>
  <c r="J29"/>
  <c r="D6" i="2" s="1"/>
  <c r="E29" i="1"/>
  <c r="C6" i="2" s="1"/>
  <c r="J24" i="1"/>
  <c r="E24"/>
  <c r="J23"/>
  <c r="D5" i="2" s="1"/>
  <c r="C5"/>
  <c r="F5" l="1"/>
  <c r="E5"/>
  <c r="E6"/>
  <c r="F6"/>
  <c r="E7"/>
  <c r="F7"/>
  <c r="E8" l="1"/>
  <c r="F8"/>
  <c r="E10" l="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<sst xmlns="http://schemas.openxmlformats.org/spreadsheetml/2006/main" count="101" uniqueCount="75">
  <si>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</si>
  <si>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</si>
  <si>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</si>
  <si>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</si>
  <si>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</si>
  <si>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</si>
  <si>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</si>
  <si>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</si>
  <si>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</si>
  <si>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</si>
  <si>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</si>
  <si>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</si>
  <si>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</si>
  <si>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</si>
  <si>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</si>
  <si>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</si>
  <si>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</si>
  <si>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</si>
  <si>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</si>
  <si>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</si>
  <si>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</si>
  <si>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</si>
  <si>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</si>
  <si>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</si>
  <si>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</si>
  <si>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</si>
  <si>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</si>
  <si>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</si>
  <si>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</si>
  <si>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</si>
  <si>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</si>
  <si>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</si>
  <si>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</si>
  <si>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</si>
  <si>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</si>
  <si>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</si>
  <si>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</si>
  <si>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</si>
  <si>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</si>
  <si>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</si>
  <si>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</si>
  <si>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</si>
  <si>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</si>
  <si>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</si>
  <si>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</si>
  <si>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</si>
  <si>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</si>
  <si>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</si>
  <si>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</si>
  <si>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Work schedule prepared correctly</t>
  </si>
  <si>
    <t>Types of training determined correctly according to staff training needs</t>
  </si>
  <si>
    <t>Training material list out correctly</t>
  </si>
  <si>
    <t>Personnel appraisal form filled in according to procedure</t>
  </si>
  <si>
    <t>Staff performance appraised as per checklist</t>
  </si>
  <si>
    <t>Types of correspondence activities determined</t>
  </si>
  <si>
    <t>Customer complaints handled according to company procedure</t>
  </si>
  <si>
    <t>Section expenditure estimated correctly</t>
  </si>
  <si>
    <t>Report presented to superior according to procedure</t>
  </si>
  <si>
    <t>SUPERVISORY FUNCTION</t>
  </si>
  <si>
    <t>(EE-320-3:2012 C07)</t>
  </si>
  <si>
    <t>THREE PHASE ELECTRICAL INSTALLATION AND  MAINTENANCE</t>
  </si>
  <si>
    <t>(EE-320-3:2012)</t>
  </si>
  <si>
    <t>Report preprated according to correct format</t>
  </si>
  <si>
    <t xml:space="preserve">Briefing carry out correctly and effectively </t>
  </si>
  <si>
    <t>Staff job description distributed correctly</t>
  </si>
  <si>
    <t>Types of staff appraisal method identified correctly</t>
  </si>
  <si>
    <t>Types of hazard identified and listed out</t>
  </si>
  <si>
    <t>First Aid procedures applied correctly</t>
  </si>
  <si>
    <t>Types of safety equipment identified and listed out correctly</t>
  </si>
  <si>
    <t>Liaison procedure performed 
according to company procedure</t>
  </si>
  <si>
    <t>Company budgetary procedures interpreted</t>
  </si>
  <si>
    <t>Supervisory function is a competency to carry out supervisory function for the purpose activities for three phase electrical system according to Electrical Act 1990, Electrical Regulation 1994 and other related rules and regulations body and statutory requirements. 
The personnel who are competent in the supervisory function must be able to monitor work progress, conduct section meeting, carry out staff training, provide appraisal accommodation, implement safety measures, carry out customer and inter departmental liaison, prepare section budget and prepare technical report</t>
  </si>
  <si>
    <t>Candidate I/C Number</t>
  </si>
  <si>
    <t>Assessment Date</t>
  </si>
  <si>
    <t>Total Marks</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</si>
</sst>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6"/>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3">
    <xf numFmtId="0" fontId="0" fillId="0" borderId="0" xfId="0"/>
    <xf numFmtId="0" fontId="1" fillId="0" borderId="4" xfId="0" applyFont="1" applyBorder="1" applyAlignment="1">
      <alignment horizontal="left"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6" borderId="8" xfId="0" applyFont="1" applyFill="1" applyBorder="1" applyAlignment="1">
      <alignment vertical="top" wrapText="1"/>
    </xf>
    <xf numFmtId="0" fontId="1" fillId="6" borderId="10" xfId="0" applyFont="1" applyFill="1" applyBorder="1" applyAlignment="1">
      <alignment horizontal="left" vertical="top"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0" fillId="0" borderId="0" xfId="0" applyFont="1"/>
    <xf numFmtId="0" fontId="0" fillId="0" borderId="9" xfId="0" applyFont="1" applyBorder="1"/>
    <xf numFmtId="0" fontId="2" fillId="0" borderId="22" xfId="0" applyFont="1" applyBorder="1" applyAlignment="1">
      <alignment vertical="center" wrapText="1"/>
    </xf>
    <xf numFmtId="0" fontId="0" fillId="0" borderId="4" xfId="0" applyFont="1" applyBorder="1"/>
    <xf numFmtId="0" fontId="1" fillId="0" borderId="6" xfId="0" applyFont="1" applyBorder="1" applyAlignment="1">
      <alignment horizontal="left" vertical="center"/>
    </xf>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0" borderId="2" xfId="0" applyFont="1" applyBorder="1"/>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0" borderId="5" xfId="0" applyFont="1" applyBorder="1"/>
    <xf numFmtId="0" fontId="0" fillId="0" borderId="3" xfId="0" applyFont="1" applyBorder="1"/>
    <xf numFmtId="0" fontId="0" fillId="6" borderId="4" xfId="0" applyFont="1" applyFill="1" applyBorder="1" applyAlignment="1">
      <alignment horizontal="center" vertical="center"/>
    </xf>
    <xf numFmtId="0" fontId="1" fillId="6" borderId="1" xfId="0" applyFont="1" applyFill="1" applyBorder="1" applyAlignment="1">
      <alignment horizontal="center" vertical="center"/>
    </xf>
    <xf numFmtId="0" fontId="0" fillId="6" borderId="10" xfId="0" applyFont="1" applyFill="1" applyBorder="1" applyAlignment="1">
      <alignment horizontal="center" vertical="center"/>
    </xf>
    <xf numFmtId="0" fontId="1" fillId="6" borderId="10" xfId="0" applyFont="1" applyFill="1" applyBorder="1" applyAlignment="1">
      <alignment horizontal="center" vertical="center"/>
    </xf>
    <xf numFmtId="0" fontId="6" fillId="7" borderId="23" xfId="0" applyFont="1" applyFill="1" applyBorder="1" applyAlignment="1">
      <alignment horizontal="left"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6" fillId="7" borderId="23" xfId="0" applyFont="1" applyFill="1" applyBorder="1" applyAlignment="1">
      <alignment horizontal="left" vertical="center" wrapText="1"/>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2" borderId="1" xfId="0" applyFont="1" applyFill="1" applyBorder="1" applyAlignment="1">
      <alignment horizont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0" fillId="0" borderId="29" xfId="0" applyBorder="1"/>
    <xf numFmtId="0" fontId="0" fillId="9" borderId="29" xfId="0" applyFill="1" applyBorder="1" applyAlignment="1">
      <alignment horizontal="center" vertical="center"/>
    </xf>
    <xf numFmtId="0" fontId="6" fillId="7" borderId="29" xfId="0" applyFont="1" applyFill="1" applyBorder="1" applyAlignment="1">
      <alignment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Border="1" applyAlignment="1">
      <alignment vertical="center" wrapText="1"/>
    </xf>
    <xf numFmtId="0" fontId="6" fillId="0" borderId="0" xfId="0" applyFont="1" applyAlignment="1">
      <alignment horizontal="left" vertical="center" wrapText="1"/>
    </xf>
    <xf numFmtId="0" fontId="7" fillId="0" borderId="0" xfId="0" applyFont="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704850</xdr:colOff>
      <xdr:row>1</xdr:row>
      <xdr:rowOff>127001</xdr:rowOff>
    </xdr:from>
    <xdr:to>
      <xdr:col>4</xdr:col>
      <xdr:colOff>266700</xdr:colOff>
      <xdr:row>4</xdr:row>
      <xdr:rowOff>92076</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467350" y="127001"/>
          <a:ext cx="958850" cy="93345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1</xdr:col>
      <xdr:colOff>276225</xdr:colOff>
      <xdr:row>1</xdr:row>
      <xdr:rowOff>47625</xdr:rowOff>
    </xdr:from>
    <xdr:to>
      <xdr:col>1</xdr:col>
      <xdr:colOff>1247775</xdr:colOff>
      <xdr:row>4</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276225" y="47625"/>
          <a:ext cx="971550" cy="116373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topLeftCell="A10" zoomScale="60" workbookViewId="0">
      <selection activeCell="B16" sqref="B16"/>
    </sheetView>
  </sheetViews>
  <sheetFormatPr defaultRowHeight="15"/>
  <cols>
    <col min="1" max="1" width="5.140625" customWidth="1"/>
    <col min="2" max="2" width="25.140625" customWidth="1"/>
    <col min="3" max="3" width="46.28515625" customWidth="1"/>
    <col min="4" max="4" width="21" customWidth="1"/>
  </cols>
  <sheetData>
    <row r="1" spans="2:5" ht="15.75" thickBot="1"/>
    <row r="2" spans="2:5" ht="40.5" customHeight="1">
      <c r="B2" s="73" t="s">
        <v>48</v>
      </c>
      <c r="C2" s="74"/>
      <c r="D2" s="74"/>
      <c r="E2" s="75"/>
    </row>
    <row r="3" spans="2:5" ht="20.25" customHeight="1">
      <c r="B3" s="76" t="s">
        <v>39</v>
      </c>
      <c r="C3" s="77"/>
      <c r="D3" s="77"/>
      <c r="E3" s="78"/>
    </row>
    <row r="4" spans="2:5" ht="15.75">
      <c r="B4" s="79"/>
      <c r="C4" s="80"/>
      <c r="D4" s="80"/>
      <c r="E4" s="81"/>
    </row>
    <row r="5" spans="2:5" ht="35.25" customHeight="1" thickBot="1">
      <c r="B5" s="82"/>
      <c r="C5" s="83"/>
      <c r="D5" s="83"/>
      <c r="E5" s="84"/>
    </row>
    <row r="6" spans="2:5" ht="48" customHeight="1">
      <c r="B6" s="40" t="s">
        <v>40</v>
      </c>
      <c r="C6" s="85" t="s">
        <v>60</v>
      </c>
      <c r="D6" s="86"/>
      <c r="E6" s="87"/>
    </row>
    <row r="7" spans="2:5" ht="38.25" customHeight="1" thickBot="1">
      <c r="B7" s="41" t="s">
        <v>41</v>
      </c>
      <c r="C7" s="70" t="s">
        <v>61</v>
      </c>
      <c r="D7" s="71"/>
      <c r="E7" s="72"/>
    </row>
    <row r="8" spans="2:5" ht="45" customHeight="1">
      <c r="B8" s="40" t="s">
        <v>42</v>
      </c>
      <c r="C8" s="42" t="s">
        <v>58</v>
      </c>
      <c r="D8" s="91" t="s">
        <v>44</v>
      </c>
      <c r="E8" s="93">
        <v>3</v>
      </c>
    </row>
    <row r="9" spans="2:5" ht="36" customHeight="1" thickBot="1">
      <c r="B9" s="41" t="s">
        <v>43</v>
      </c>
      <c r="C9" s="45" t="s">
        <v>59</v>
      </c>
      <c r="D9" s="92"/>
      <c r="E9" s="94"/>
    </row>
    <row r="10" spans="2:5" ht="199.5" customHeight="1">
      <c r="B10" s="67" t="s">
        <v>45</v>
      </c>
      <c r="C10" s="101" t="s">
        <v>71</v>
      </c>
      <c r="D10" s="102"/>
      <c r="E10" s="103"/>
    </row>
    <row r="11" spans="2:5" ht="121.5" customHeight="1">
      <c r="B11" s="68"/>
      <c r="C11" s="104"/>
      <c r="D11" s="105"/>
      <c r="E11" s="106"/>
    </row>
    <row r="12" spans="2:5" ht="15.75" thickBot="1">
      <c r="B12" s="69"/>
      <c r="C12" s="107"/>
      <c r="D12" s="108"/>
      <c r="E12" s="109"/>
    </row>
    <row r="13" spans="2:5" ht="60" customHeight="1" thickBot="1">
      <c r="B13" s="41" t="s">
        <v>46</v>
      </c>
      <c r="C13" s="88"/>
      <c r="D13" s="89"/>
      <c r="E13" s="90"/>
    </row>
    <row r="14" spans="2:5" ht="60" customHeight="1" thickBot="1">
      <c r="B14" s="66" t="s">
        <v>72</v>
      </c>
      <c r="C14" s="98"/>
      <c r="D14" s="99"/>
      <c r="E14" s="100"/>
    </row>
    <row r="15" spans="2:5" ht="60" customHeight="1" thickBot="1">
      <c r="B15" s="40" t="s">
        <v>47</v>
      </c>
      <c r="C15" s="95"/>
      <c r="D15" s="96"/>
      <c r="E15" s="97"/>
    </row>
    <row r="16" spans="2:5" ht="60" customHeight="1" thickBot="1">
      <c r="B16" s="126" t="s">
        <v>73</v>
      </c>
      <c r="C16" s="124"/>
      <c r="D16" s="125" t="s">
        <v>74</v>
      </c>
      <c r="E16" s="124"/>
    </row>
  </sheetData>
  <mergeCells count="13">
    <mergeCell ref="C15:E15"/>
    <mergeCell ref="D8:D9"/>
    <mergeCell ref="E8:E9"/>
    <mergeCell ref="C13:E13"/>
    <mergeCell ref="C14:E14"/>
    <mergeCell ref="C10:E12"/>
    <mergeCell ref="B10:B12"/>
    <mergeCell ref="C7:E7"/>
    <mergeCell ref="B2:E2"/>
    <mergeCell ref="B3:E3"/>
    <mergeCell ref="B4:E4"/>
    <mergeCell ref="B5:E5"/>
    <mergeCell ref="C6:E6"/>
  </mergeCells>
  <pageMargins left="0.7" right="0.7" top="0.75" bottom="0.75" header="0.3" footer="0.3"/>
  <pageSetup paperSize="9" scale="79" orientation="portrait" r:id="rId1"/>
  <headerFooter>
    <oddFooter>&amp;C&amp;"Arial,Regular"&amp;12 180</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42"/>
  <sheetViews>
    <sheetView view="pageBreakPreview" zoomScale="85" zoomScaleSheetLayoutView="85" workbookViewId="0">
      <selection activeCell="G8" sqref="G8"/>
    </sheetView>
  </sheetViews>
  <sheetFormatPr defaultRowHeight="15"/>
  <cols>
    <col min="1" max="1" width="7.7109375" customWidth="1"/>
    <col min="2" max="2" width="47.42578125" style="43" customWidth="1"/>
    <col min="3" max="12" width="9.7109375" customWidth="1"/>
  </cols>
  <sheetData>
    <row r="1" spans="1:12" ht="15.75">
      <c r="A1" s="132" t="s">
        <v>28</v>
      </c>
      <c r="B1" s="132"/>
      <c r="C1" s="132"/>
      <c r="D1" s="132"/>
      <c r="E1" s="132"/>
      <c r="F1" s="132"/>
      <c r="G1" s="132"/>
      <c r="H1" s="132"/>
      <c r="I1" s="132"/>
      <c r="J1" s="132"/>
      <c r="K1" s="132"/>
      <c r="L1" s="132"/>
    </row>
    <row r="3" spans="1:12" s="43" customFormat="1">
      <c r="C3" s="110" t="s">
        <v>5</v>
      </c>
      <c r="D3" s="111"/>
      <c r="E3" s="111"/>
      <c r="F3" s="111"/>
      <c r="G3" s="112"/>
      <c r="H3" s="113" t="s">
        <v>6</v>
      </c>
      <c r="I3" s="114"/>
      <c r="J3" s="114"/>
      <c r="K3" s="114"/>
      <c r="L3" s="115"/>
    </row>
    <row r="4" spans="1:12" s="43" customFormat="1" ht="32.25" customHeight="1">
      <c r="A4" s="63" t="s">
        <v>4</v>
      </c>
      <c r="B4" s="26" t="s">
        <v>0</v>
      </c>
      <c r="C4" s="48">
        <v>0</v>
      </c>
      <c r="D4" s="49" t="s">
        <v>1</v>
      </c>
      <c r="E4" s="50" t="s">
        <v>2</v>
      </c>
      <c r="F4" s="50" t="s">
        <v>3</v>
      </c>
      <c r="G4" s="48">
        <v>7</v>
      </c>
      <c r="H4" s="48">
        <v>0</v>
      </c>
      <c r="I4" s="49" t="s">
        <v>1</v>
      </c>
      <c r="J4" s="50" t="s">
        <v>2</v>
      </c>
      <c r="K4" s="50" t="s">
        <v>3</v>
      </c>
      <c r="L4" s="48">
        <v>7</v>
      </c>
    </row>
    <row r="5" spans="1:12" s="43" customFormat="1" ht="45" customHeight="1">
      <c r="A5" s="127">
        <v>1</v>
      </c>
      <c r="B5" s="128" t="s">
        <v>49</v>
      </c>
      <c r="C5" s="51"/>
      <c r="D5" s="51"/>
      <c r="E5" s="51"/>
      <c r="F5" s="51"/>
      <c r="G5" s="51"/>
      <c r="H5" s="52"/>
      <c r="I5" s="52"/>
      <c r="J5" s="52"/>
      <c r="K5" s="52"/>
      <c r="L5" s="52"/>
    </row>
    <row r="6" spans="1:12" s="43" customFormat="1" ht="45" customHeight="1">
      <c r="A6" s="127">
        <v>2</v>
      </c>
      <c r="B6" s="129" t="s">
        <v>64</v>
      </c>
      <c r="C6" s="51"/>
      <c r="D6" s="51"/>
      <c r="E6" s="51"/>
      <c r="F6" s="51"/>
      <c r="G6" s="51"/>
      <c r="H6" s="52"/>
      <c r="I6" s="52"/>
      <c r="J6" s="52"/>
      <c r="K6" s="52"/>
      <c r="L6" s="52"/>
    </row>
    <row r="7" spans="1:12" s="43" customFormat="1" ht="45" customHeight="1">
      <c r="A7" s="127">
        <v>3</v>
      </c>
      <c r="B7" s="130" t="s">
        <v>63</v>
      </c>
      <c r="C7" s="51"/>
      <c r="D7" s="51"/>
      <c r="E7" s="51"/>
      <c r="F7" s="51"/>
      <c r="G7" s="51"/>
      <c r="H7" s="52"/>
      <c r="I7" s="52"/>
      <c r="J7" s="52"/>
      <c r="K7" s="52"/>
      <c r="L7" s="52"/>
    </row>
    <row r="8" spans="1:12" s="43" customFormat="1" ht="45" customHeight="1">
      <c r="A8" s="127">
        <v>4</v>
      </c>
      <c r="B8" s="130" t="s">
        <v>50</v>
      </c>
      <c r="C8" s="51"/>
      <c r="D8" s="51"/>
      <c r="E8" s="51"/>
      <c r="F8" s="51"/>
      <c r="G8" s="51"/>
      <c r="H8" s="52"/>
      <c r="I8" s="52"/>
      <c r="J8" s="52"/>
      <c r="K8" s="52"/>
      <c r="L8" s="52"/>
    </row>
    <row r="9" spans="1:12" s="43" customFormat="1" ht="45" customHeight="1">
      <c r="A9" s="127">
        <v>5</v>
      </c>
      <c r="B9" s="130" t="s">
        <v>51</v>
      </c>
      <c r="C9" s="51"/>
      <c r="D9" s="51"/>
      <c r="E9" s="51"/>
      <c r="F9" s="51"/>
      <c r="G9" s="51"/>
      <c r="H9" s="52"/>
      <c r="I9" s="52"/>
      <c r="J9" s="52"/>
      <c r="K9" s="52"/>
      <c r="L9" s="52"/>
    </row>
    <row r="10" spans="1:12" s="43" customFormat="1" ht="45" customHeight="1">
      <c r="A10" s="127">
        <v>6</v>
      </c>
      <c r="B10" s="128" t="s">
        <v>65</v>
      </c>
      <c r="C10" s="51"/>
      <c r="D10" s="51"/>
      <c r="E10" s="51"/>
      <c r="F10" s="51"/>
      <c r="G10" s="51"/>
      <c r="H10" s="52"/>
      <c r="I10" s="52"/>
      <c r="J10" s="52"/>
      <c r="K10" s="52"/>
      <c r="L10" s="52"/>
    </row>
    <row r="11" spans="1:12" s="43" customFormat="1" ht="45" customHeight="1">
      <c r="A11" s="127">
        <v>7</v>
      </c>
      <c r="B11" s="128" t="s">
        <v>52</v>
      </c>
      <c r="C11" s="51"/>
      <c r="D11" s="51"/>
      <c r="E11" s="51"/>
      <c r="F11" s="51"/>
      <c r="G11" s="51"/>
      <c r="H11" s="52"/>
      <c r="I11" s="52"/>
      <c r="J11" s="52"/>
      <c r="K11" s="52"/>
      <c r="L11" s="52"/>
    </row>
    <row r="12" spans="1:12" s="43" customFormat="1" ht="45" customHeight="1">
      <c r="A12" s="127">
        <v>8</v>
      </c>
      <c r="B12" s="128" t="s">
        <v>53</v>
      </c>
      <c r="C12" s="51"/>
      <c r="D12" s="51"/>
      <c r="E12" s="51"/>
      <c r="F12" s="51"/>
      <c r="G12" s="51"/>
      <c r="H12" s="52"/>
      <c r="I12" s="52"/>
      <c r="J12" s="52"/>
      <c r="K12" s="52"/>
      <c r="L12" s="52"/>
    </row>
    <row r="13" spans="1:12" s="43" customFormat="1" ht="45" customHeight="1">
      <c r="A13" s="127">
        <v>9</v>
      </c>
      <c r="B13" s="128" t="s">
        <v>66</v>
      </c>
      <c r="C13" s="51"/>
      <c r="D13" s="51"/>
      <c r="E13" s="51"/>
      <c r="F13" s="51"/>
      <c r="G13" s="51"/>
      <c r="H13" s="52"/>
      <c r="I13" s="52"/>
      <c r="J13" s="52"/>
      <c r="K13" s="52"/>
      <c r="L13" s="52"/>
    </row>
    <row r="14" spans="1:12" s="43" customFormat="1" ht="45" customHeight="1">
      <c r="A14" s="127">
        <v>10</v>
      </c>
      <c r="B14" s="128" t="s">
        <v>67</v>
      </c>
      <c r="C14" s="51"/>
      <c r="D14" s="51"/>
      <c r="E14" s="51"/>
      <c r="F14" s="51"/>
      <c r="G14" s="51"/>
      <c r="H14" s="52"/>
      <c r="I14" s="52"/>
      <c r="J14" s="52"/>
      <c r="K14" s="52"/>
      <c r="L14" s="52"/>
    </row>
    <row r="15" spans="1:12" s="43" customFormat="1" ht="45" customHeight="1">
      <c r="A15" s="127">
        <v>11</v>
      </c>
      <c r="B15" s="128" t="s">
        <v>68</v>
      </c>
      <c r="C15" s="51"/>
      <c r="D15" s="51"/>
      <c r="E15" s="51"/>
      <c r="F15" s="51"/>
      <c r="G15" s="51"/>
      <c r="H15" s="52"/>
      <c r="I15" s="52"/>
      <c r="J15" s="52"/>
      <c r="K15" s="52"/>
      <c r="L15" s="52"/>
    </row>
    <row r="16" spans="1:12" s="43" customFormat="1" ht="45" customHeight="1">
      <c r="A16" s="127">
        <v>12</v>
      </c>
      <c r="B16" s="131" t="s">
        <v>69</v>
      </c>
      <c r="C16" s="51"/>
      <c r="D16" s="51"/>
      <c r="E16" s="51"/>
      <c r="F16" s="51"/>
      <c r="G16" s="51"/>
      <c r="H16" s="52"/>
      <c r="I16" s="52"/>
      <c r="J16" s="52"/>
      <c r="K16" s="52"/>
      <c r="L16" s="52"/>
    </row>
    <row r="17" spans="1:12" s="43" customFormat="1" ht="45" customHeight="1">
      <c r="A17" s="127">
        <v>13</v>
      </c>
      <c r="B17" s="128" t="s">
        <v>54</v>
      </c>
      <c r="C17" s="51"/>
      <c r="D17" s="51"/>
      <c r="E17" s="51"/>
      <c r="F17" s="51"/>
      <c r="G17" s="51"/>
      <c r="H17" s="52"/>
      <c r="I17" s="52"/>
      <c r="J17" s="52"/>
      <c r="K17" s="52"/>
      <c r="L17" s="52"/>
    </row>
    <row r="18" spans="1:12" s="43" customFormat="1" ht="45" customHeight="1">
      <c r="A18" s="127">
        <v>14</v>
      </c>
      <c r="B18" s="128" t="s">
        <v>55</v>
      </c>
      <c r="C18" s="51"/>
      <c r="D18" s="51"/>
      <c r="E18" s="51"/>
      <c r="F18" s="51"/>
      <c r="G18" s="51"/>
      <c r="H18" s="52"/>
      <c r="I18" s="52"/>
      <c r="J18" s="52"/>
      <c r="K18" s="52"/>
      <c r="L18" s="52"/>
    </row>
    <row r="19" spans="1:12" s="43" customFormat="1" ht="45" customHeight="1">
      <c r="A19" s="127">
        <v>15</v>
      </c>
      <c r="B19" s="128" t="s">
        <v>70</v>
      </c>
      <c r="C19" s="51"/>
      <c r="D19" s="51"/>
      <c r="E19" s="51"/>
      <c r="F19" s="51"/>
      <c r="G19" s="51"/>
      <c r="H19" s="52"/>
      <c r="I19" s="52"/>
      <c r="J19" s="52"/>
      <c r="K19" s="52"/>
      <c r="L19" s="52"/>
    </row>
    <row r="20" spans="1:12" s="43" customFormat="1" ht="45" customHeight="1">
      <c r="A20" s="127">
        <v>16</v>
      </c>
      <c r="B20" s="128" t="s">
        <v>56</v>
      </c>
      <c r="C20" s="51"/>
      <c r="D20" s="51"/>
      <c r="E20" s="51"/>
      <c r="F20" s="51"/>
      <c r="G20" s="51"/>
      <c r="H20" s="52"/>
      <c r="I20" s="52"/>
      <c r="J20" s="52"/>
      <c r="K20" s="52"/>
      <c r="L20" s="52"/>
    </row>
    <row r="21" spans="1:12" s="43" customFormat="1" ht="45" customHeight="1">
      <c r="A21" s="127">
        <v>17</v>
      </c>
      <c r="B21" s="129" t="s">
        <v>62</v>
      </c>
      <c r="C21" s="51"/>
      <c r="D21" s="51"/>
      <c r="E21" s="51"/>
      <c r="F21" s="51"/>
      <c r="G21" s="51"/>
      <c r="H21" s="52"/>
      <c r="I21" s="52"/>
      <c r="J21" s="52"/>
      <c r="K21" s="52"/>
      <c r="L21" s="52"/>
    </row>
    <row r="22" spans="1:12" s="43" customFormat="1" ht="45" customHeight="1">
      <c r="A22" s="127">
        <v>18</v>
      </c>
      <c r="B22" s="128" t="s">
        <v>57</v>
      </c>
      <c r="C22" s="51"/>
      <c r="D22" s="51"/>
      <c r="E22" s="51"/>
      <c r="F22" s="51"/>
      <c r="G22" s="51"/>
      <c r="H22" s="52"/>
      <c r="I22" s="52"/>
      <c r="J22" s="52"/>
      <c r="K22" s="52"/>
      <c r="L22" s="52"/>
    </row>
    <row r="23" spans="1:12" s="43" customFormat="1" ht="30.75" customHeight="1">
      <c r="A23" s="53"/>
      <c r="B23" s="1" t="s">
        <v>7</v>
      </c>
      <c r="C23" s="54"/>
      <c r="D23" s="55"/>
      <c r="E23" s="29">
        <f>SUM(C5:G22)</f>
        <v>0</v>
      </c>
      <c r="F23" s="55"/>
      <c r="G23" s="56"/>
      <c r="H23" s="57"/>
      <c r="I23" s="58"/>
      <c r="J23" s="30">
        <f>SUM(H5:L22)</f>
        <v>0</v>
      </c>
      <c r="K23" s="58"/>
      <c r="L23" s="59"/>
    </row>
    <row r="24" spans="1:12" s="43" customFormat="1" ht="30" customHeight="1">
      <c r="A24" s="60"/>
      <c r="B24" s="47" t="s">
        <v>8</v>
      </c>
      <c r="C24" s="54"/>
      <c r="D24" s="55"/>
      <c r="E24" s="29">
        <f>COUNTA(B5:B22)*7</f>
        <v>126</v>
      </c>
      <c r="F24" s="55"/>
      <c r="G24" s="56"/>
      <c r="H24" s="57"/>
      <c r="I24" s="58"/>
      <c r="J24" s="30">
        <f>COUNTA(B5:B22)*7</f>
        <v>126</v>
      </c>
      <c r="K24" s="58"/>
      <c r="L24" s="59"/>
    </row>
    <row r="25" spans="1:12" s="43" customFormat="1">
      <c r="A25" s="61"/>
      <c r="B25" s="46"/>
      <c r="C25" s="112" t="s">
        <v>5</v>
      </c>
      <c r="D25" s="116"/>
      <c r="E25" s="116"/>
      <c r="F25" s="116"/>
      <c r="G25" s="116"/>
      <c r="H25" s="113" t="s">
        <v>6</v>
      </c>
      <c r="I25" s="114"/>
      <c r="J25" s="114"/>
      <c r="K25" s="114"/>
      <c r="L25" s="115"/>
    </row>
    <row r="26" spans="1:12" s="43" customFormat="1" ht="44.25" customHeight="1">
      <c r="A26" s="64" t="s">
        <v>10</v>
      </c>
      <c r="B26" s="27" t="s">
        <v>9</v>
      </c>
      <c r="C26" s="62">
        <v>0</v>
      </c>
      <c r="D26" s="49" t="s">
        <v>1</v>
      </c>
      <c r="E26" s="50" t="s">
        <v>2</v>
      </c>
      <c r="F26" s="50" t="s">
        <v>3</v>
      </c>
      <c r="G26" s="48">
        <v>7</v>
      </c>
      <c r="H26" s="48">
        <v>0</v>
      </c>
      <c r="I26" s="49" t="s">
        <v>1</v>
      </c>
      <c r="J26" s="50" t="s">
        <v>2</v>
      </c>
      <c r="K26" s="50" t="s">
        <v>3</v>
      </c>
      <c r="L26" s="48">
        <v>7</v>
      </c>
    </row>
    <row r="27" spans="1:12" s="43" customFormat="1" ht="30" customHeight="1">
      <c r="A27" s="127">
        <v>1</v>
      </c>
      <c r="B27" s="128" t="s">
        <v>29</v>
      </c>
      <c r="C27" s="51"/>
      <c r="D27" s="51"/>
      <c r="E27" s="51"/>
      <c r="F27" s="51"/>
      <c r="G27" s="51"/>
      <c r="H27" s="52"/>
      <c r="I27" s="52"/>
      <c r="J27" s="52"/>
      <c r="K27" s="52"/>
      <c r="L27" s="52"/>
    </row>
    <row r="28" spans="1:12" s="43" customFormat="1" ht="30" customHeight="1">
      <c r="A28" s="127">
        <v>2</v>
      </c>
      <c r="B28" s="128" t="s">
        <v>30</v>
      </c>
      <c r="C28" s="51"/>
      <c r="D28" s="51"/>
      <c r="E28" s="51"/>
      <c r="F28" s="51"/>
      <c r="G28" s="51"/>
      <c r="H28" s="52"/>
      <c r="I28" s="52"/>
      <c r="J28" s="52"/>
      <c r="K28" s="52"/>
      <c r="L28" s="52"/>
    </row>
    <row r="29" spans="1:12" s="43" customFormat="1" ht="30.75" customHeight="1">
      <c r="A29" s="53"/>
      <c r="B29" s="1" t="s">
        <v>7</v>
      </c>
      <c r="C29" s="54"/>
      <c r="D29" s="55"/>
      <c r="E29" s="29">
        <f>SUM(C27:G28)</f>
        <v>0</v>
      </c>
      <c r="F29" s="55"/>
      <c r="G29" s="56"/>
      <c r="H29" s="57"/>
      <c r="I29" s="58"/>
      <c r="J29" s="30">
        <f>SUM(H27:L28)</f>
        <v>0</v>
      </c>
      <c r="K29" s="58"/>
      <c r="L29" s="59"/>
    </row>
    <row r="30" spans="1:12" s="43" customFormat="1" ht="28.5" customHeight="1">
      <c r="A30" s="53"/>
      <c r="B30" s="1" t="s">
        <v>8</v>
      </c>
      <c r="C30" s="54"/>
      <c r="D30" s="55"/>
      <c r="E30" s="29">
        <f>COUNTA(B27:B28)*7</f>
        <v>14</v>
      </c>
      <c r="F30" s="55"/>
      <c r="G30" s="56"/>
      <c r="H30" s="57"/>
      <c r="I30" s="58"/>
      <c r="J30" s="30">
        <f>COUNTA(B27:B28)*7</f>
        <v>14</v>
      </c>
      <c r="K30" s="58"/>
      <c r="L30" s="59"/>
    </row>
    <row r="31" spans="1:12" s="43" customFormat="1">
      <c r="A31" s="44"/>
      <c r="B31" s="44"/>
      <c r="C31" s="110" t="s">
        <v>5</v>
      </c>
      <c r="D31" s="111"/>
      <c r="E31" s="111"/>
      <c r="F31" s="111"/>
      <c r="G31" s="112"/>
      <c r="H31" s="113" t="s">
        <v>6</v>
      </c>
      <c r="I31" s="114"/>
      <c r="J31" s="114"/>
      <c r="K31" s="114"/>
      <c r="L31" s="115"/>
    </row>
    <row r="32" spans="1:12" s="43" customFormat="1" ht="47.25" customHeight="1">
      <c r="A32" s="65" t="s">
        <v>12</v>
      </c>
      <c r="B32" s="28" t="s">
        <v>11</v>
      </c>
      <c r="C32" s="62">
        <v>0</v>
      </c>
      <c r="D32" s="49" t="s">
        <v>1</v>
      </c>
      <c r="E32" s="50" t="s">
        <v>2</v>
      </c>
      <c r="F32" s="50" t="s">
        <v>3</v>
      </c>
      <c r="G32" s="48">
        <v>7</v>
      </c>
      <c r="H32" s="48">
        <v>0</v>
      </c>
      <c r="I32" s="49" t="s">
        <v>1</v>
      </c>
      <c r="J32" s="50" t="s">
        <v>2</v>
      </c>
      <c r="K32" s="50" t="s">
        <v>3</v>
      </c>
      <c r="L32" s="48">
        <v>7</v>
      </c>
    </row>
    <row r="33" spans="1:12" s="43" customFormat="1" ht="30" customHeight="1">
      <c r="A33" s="127">
        <v>1</v>
      </c>
      <c r="B33" s="128" t="s">
        <v>31</v>
      </c>
      <c r="C33" s="51"/>
      <c r="D33" s="51"/>
      <c r="E33" s="51"/>
      <c r="F33" s="51"/>
      <c r="G33" s="51"/>
      <c r="H33" s="52"/>
      <c r="I33" s="52"/>
      <c r="J33" s="52"/>
      <c r="K33" s="52"/>
      <c r="L33" s="52"/>
    </row>
    <row r="34" spans="1:12" s="43" customFormat="1" ht="30" customHeight="1">
      <c r="A34" s="127">
        <v>2</v>
      </c>
      <c r="B34" s="128" t="s">
        <v>32</v>
      </c>
      <c r="C34" s="51"/>
      <c r="D34" s="51"/>
      <c r="E34" s="51"/>
      <c r="F34" s="51"/>
      <c r="G34" s="51"/>
      <c r="H34" s="52"/>
      <c r="I34" s="52"/>
      <c r="J34" s="52"/>
      <c r="K34" s="52"/>
      <c r="L34" s="52"/>
    </row>
    <row r="35" spans="1:12" s="43" customFormat="1" ht="30" customHeight="1">
      <c r="A35" s="127">
        <v>3</v>
      </c>
      <c r="B35" s="128" t="s">
        <v>33</v>
      </c>
      <c r="C35" s="51"/>
      <c r="D35" s="51"/>
      <c r="E35" s="51"/>
      <c r="F35" s="51"/>
      <c r="G35" s="51"/>
      <c r="H35" s="52"/>
      <c r="I35" s="52"/>
      <c r="J35" s="52"/>
      <c r="K35" s="52"/>
      <c r="L35" s="52"/>
    </row>
    <row r="36" spans="1:12" s="43" customFormat="1" ht="30" customHeight="1">
      <c r="A36" s="127">
        <v>4</v>
      </c>
      <c r="B36" s="128" t="s">
        <v>34</v>
      </c>
      <c r="C36" s="51"/>
      <c r="D36" s="51"/>
      <c r="E36" s="51"/>
      <c r="F36" s="51"/>
      <c r="G36" s="51"/>
      <c r="H36" s="52"/>
      <c r="I36" s="52"/>
      <c r="J36" s="52"/>
      <c r="K36" s="52"/>
      <c r="L36" s="52"/>
    </row>
    <row r="37" spans="1:12" s="43" customFormat="1" ht="30" customHeight="1">
      <c r="A37" s="127">
        <v>5</v>
      </c>
      <c r="B37" s="128" t="s">
        <v>35</v>
      </c>
      <c r="C37" s="51"/>
      <c r="D37" s="51"/>
      <c r="E37" s="51"/>
      <c r="F37" s="51"/>
      <c r="G37" s="51"/>
      <c r="H37" s="52"/>
      <c r="I37" s="52"/>
      <c r="J37" s="52"/>
      <c r="K37" s="52"/>
      <c r="L37" s="52"/>
    </row>
    <row r="38" spans="1:12" s="43" customFormat="1" ht="30" customHeight="1">
      <c r="A38" s="127">
        <v>6</v>
      </c>
      <c r="B38" s="128" t="s">
        <v>36</v>
      </c>
      <c r="C38" s="51"/>
      <c r="D38" s="51"/>
      <c r="E38" s="51"/>
      <c r="F38" s="51"/>
      <c r="G38" s="51"/>
      <c r="H38" s="52"/>
      <c r="I38" s="52"/>
      <c r="J38" s="52"/>
      <c r="K38" s="52"/>
      <c r="L38" s="52"/>
    </row>
    <row r="39" spans="1:12" s="43" customFormat="1" ht="30" customHeight="1">
      <c r="A39" s="127">
        <v>7</v>
      </c>
      <c r="B39" s="128" t="s">
        <v>37</v>
      </c>
      <c r="C39" s="51"/>
      <c r="D39" s="51"/>
      <c r="E39" s="51"/>
      <c r="F39" s="51"/>
      <c r="G39" s="51"/>
      <c r="H39" s="52"/>
      <c r="I39" s="52"/>
      <c r="J39" s="52"/>
      <c r="K39" s="52"/>
      <c r="L39" s="52"/>
    </row>
    <row r="40" spans="1:12" s="43" customFormat="1" ht="30" customHeight="1">
      <c r="A40" s="127">
        <v>8</v>
      </c>
      <c r="B40" s="128" t="s">
        <v>38</v>
      </c>
      <c r="C40" s="51"/>
      <c r="D40" s="51"/>
      <c r="E40" s="51"/>
      <c r="F40" s="51"/>
      <c r="G40" s="51"/>
      <c r="H40" s="52"/>
      <c r="I40" s="52"/>
      <c r="J40" s="52"/>
      <c r="K40" s="52"/>
      <c r="L40" s="52"/>
    </row>
    <row r="41" spans="1:12" s="43" customFormat="1" ht="28.5" customHeight="1">
      <c r="A41" s="53"/>
      <c r="B41" s="1" t="s">
        <v>7</v>
      </c>
      <c r="C41" s="54"/>
      <c r="D41" s="55"/>
      <c r="E41" s="29">
        <f>SUM(C33:G40)</f>
        <v>0</v>
      </c>
      <c r="F41" s="55"/>
      <c r="G41" s="56"/>
      <c r="H41" s="57"/>
      <c r="I41" s="58"/>
      <c r="J41" s="30">
        <f>SUM(H33:L40)</f>
        <v>0</v>
      </c>
      <c r="K41" s="58"/>
      <c r="L41" s="59"/>
    </row>
    <row r="42" spans="1:12" s="43" customFormat="1" ht="30.75" customHeight="1">
      <c r="A42" s="53"/>
      <c r="B42" s="1" t="s">
        <v>8</v>
      </c>
      <c r="C42" s="54"/>
      <c r="D42" s="55"/>
      <c r="E42" s="29">
        <f>COUNTA(B33:B40)*7</f>
        <v>56</v>
      </c>
      <c r="F42" s="55"/>
      <c r="G42" s="56"/>
      <c r="H42" s="57"/>
      <c r="I42" s="58"/>
      <c r="J42" s="30">
        <f>COUNTA(B33:B40)*7</f>
        <v>56</v>
      </c>
      <c r="K42" s="58"/>
      <c r="L42" s="59"/>
    </row>
  </sheetData>
  <protectedRanges>
    <protectedRange sqref="B33:L40" name="BahagianC"/>
    <protectedRange sqref="B27:L28" name="BahagianB"/>
  </protectedRanges>
  <dataConsolidate/>
  <mergeCells count="7">
    <mergeCell ref="C31:G31"/>
    <mergeCell ref="H31:L31"/>
    <mergeCell ref="C3:G3"/>
    <mergeCell ref="H3:L3"/>
    <mergeCell ref="C25:G25"/>
    <mergeCell ref="H25:L25"/>
    <mergeCell ref="A1:L1"/>
  </mergeCells>
  <dataValidations count="5">
    <dataValidation type="whole" allowBlank="1" showInputMessage="1" showErrorMessage="1" errorTitle="Perhatian" error="Sila masukkan markah mengikut skala yang diberikan" sqref="H33:H40 C27:C28 H27:H28 C5:C22 H5:H22 C33:C40">
      <formula1>0</formula1>
      <formula2>0</formula2>
    </dataValidation>
    <dataValidation type="whole" allowBlank="1" showInputMessage="1" showErrorMessage="1" errorTitle="Perhatian!" error="Sila masukkan markah mengikut skala yang diberikan" sqref="I33:I40 D27:D28 I27:I28 I5:I22 D5:D22 D33:D40">
      <formula1>1</formula1>
      <formula2>2</formula2>
    </dataValidation>
    <dataValidation type="whole" allowBlank="1" showInputMessage="1" showErrorMessage="1" errorTitle="Perhatian!!" error="Sila masukkan markah mengikut skala yang diberikan" sqref="J33:J40 E27:E28 J27:J28 E5:E22 J5:J22 E33:E40">
      <formula1>3</formula1>
      <formula2>4</formula2>
    </dataValidation>
    <dataValidation type="whole" allowBlank="1" showInputMessage="1" showErrorMessage="1" errorTitle="Perhatian!!!" error="Sila masukkan markah mengikut skala yang diberikan" sqref="K33:K40 F27:F28 K27:K28 F5:F22 K5:K22 F33:F40">
      <formula1>5</formula1>
      <formula2>6</formula2>
    </dataValidation>
    <dataValidation type="whole" allowBlank="1" showInputMessage="1" showErrorMessage="1" errorTitle="Perhatian!!!!" error="Sila masukkan markah mengikut skala yang diberikan" sqref="L33:L40 G27:G28 L27:L28 G5:G22 L5:L22 G33:G40">
      <formula1>7</formula1>
      <formula2>7</formula2>
    </dataValidation>
  </dataValidations>
  <pageMargins left="1.2" right="0.7" top="0.54" bottom="0.75" header="0.3" footer="0.3"/>
  <pageSetup paperSize="9" scale="50" orientation="portrait" r:id="rId1"/>
  <headerFooter>
    <oddFooter>&amp;C&amp;"Arial,Regular"&amp;12 181</oddFooter>
  </headerFooter>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5" t="s">
        <v>25</v>
      </c>
      <c r="C2" s="6"/>
      <c r="D2" s="6"/>
      <c r="E2" s="6"/>
      <c r="F2" s="6"/>
      <c r="G2" s="35"/>
      <c r="H2" s="2"/>
    </row>
    <row r="3" spans="1:11" ht="27" customHeight="1">
      <c r="A3" s="34"/>
      <c r="B3" s="6"/>
      <c r="C3" s="6"/>
      <c r="D3" s="6"/>
      <c r="E3" s="6"/>
      <c r="F3" s="6"/>
      <c r="G3" s="35"/>
      <c r="H3" s="2"/>
    </row>
    <row r="4" spans="1:11" ht="60">
      <c r="A4" s="34"/>
      <c r="B4" s="7"/>
      <c r="C4" s="10" t="s">
        <v>5</v>
      </c>
      <c r="D4" s="10" t="s">
        <v>6</v>
      </c>
      <c r="E4" s="10" t="s">
        <v>18</v>
      </c>
      <c r="F4" s="10" t="s">
        <v>13</v>
      </c>
      <c r="G4" s="35"/>
      <c r="H4" s="2"/>
    </row>
    <row r="5" spans="1:11" ht="38.25" customHeight="1">
      <c r="A5" s="34"/>
      <c r="B5" s="11" t="s">
        <v>14</v>
      </c>
      <c r="C5" s="10">
        <f>Evaluating!E23</f>
        <v>0</v>
      </c>
      <c r="D5" s="10">
        <f>Evaluating!J23</f>
        <v>0</v>
      </c>
      <c r="E5" s="12">
        <f>IFERROR(60*(C5/Evaluating!E24),0)</f>
        <v>0</v>
      </c>
      <c r="F5" s="12">
        <f>IFERROR(60*(D5/Evaluating!J24),0)</f>
        <v>0</v>
      </c>
      <c r="G5" s="36"/>
      <c r="J5" s="3"/>
      <c r="K5" s="3"/>
    </row>
    <row r="6" spans="1:11" ht="37.5" customHeight="1">
      <c r="A6" s="34"/>
      <c r="B6" s="11" t="s">
        <v>27</v>
      </c>
      <c r="C6" s="10">
        <f>Evaluating!E29</f>
        <v>0</v>
      </c>
      <c r="D6" s="10">
        <f>Evaluating!J29</f>
        <v>0</v>
      </c>
      <c r="E6" s="12">
        <f>IFERROR(20*(C6/Evaluating!E30),0)</f>
        <v>0</v>
      </c>
      <c r="F6" s="12">
        <f>IFERROR(20*(D6/Evaluating!J30),0)</f>
        <v>0</v>
      </c>
      <c r="G6" s="36"/>
      <c r="J6" s="3"/>
      <c r="K6" s="3"/>
    </row>
    <row r="7" spans="1:11" ht="38.25" customHeight="1">
      <c r="A7" s="34"/>
      <c r="B7" s="11" t="s">
        <v>15</v>
      </c>
      <c r="C7" s="10">
        <f>Evaluating!E41</f>
        <v>0</v>
      </c>
      <c r="D7" s="10">
        <f>Evaluating!J41</f>
        <v>0</v>
      </c>
      <c r="E7" s="12">
        <f>IFERROR(20*(C7/Evaluating!E42),0)</f>
        <v>0</v>
      </c>
      <c r="F7" s="12">
        <f>IFERROR(20*(D7/Evaluating!J42),0)</f>
        <v>0</v>
      </c>
      <c r="G7" s="36"/>
      <c r="J7" s="3"/>
      <c r="K7" s="3"/>
    </row>
    <row r="8" spans="1:11" ht="20.25" customHeight="1">
      <c r="A8" s="34"/>
      <c r="B8" s="120" t="s">
        <v>16</v>
      </c>
      <c r="C8" s="120"/>
      <c r="D8" s="120"/>
      <c r="E8" s="13">
        <f>SUM(E5:E7)</f>
        <v>0</v>
      </c>
      <c r="F8" s="13">
        <f>SUM(F5:F7)</f>
        <v>0</v>
      </c>
      <c r="G8" s="36"/>
      <c r="J8" s="3"/>
      <c r="K8" s="3"/>
    </row>
    <row r="9" spans="1:11" ht="28.5" customHeight="1">
      <c r="A9" s="34"/>
      <c r="B9" s="121" t="s">
        <v>17</v>
      </c>
      <c r="C9" s="121"/>
      <c r="D9" s="121"/>
      <c r="E9" s="14">
        <v>0.2</v>
      </c>
      <c r="F9" s="14">
        <v>0.8</v>
      </c>
      <c r="G9" s="36"/>
      <c r="J9" s="4"/>
      <c r="K9" s="4"/>
    </row>
    <row r="10" spans="1:11" ht="28.5" customHeight="1">
      <c r="A10" s="34"/>
      <c r="B10" s="117" t="s">
        <v>26</v>
      </c>
      <c r="C10" s="117"/>
      <c r="D10" s="118"/>
      <c r="E10" s="122">
        <f>(E9*E8)+(F9*F8)</f>
        <v>0</v>
      </c>
      <c r="F10" s="123"/>
      <c r="G10" s="36"/>
      <c r="J10" s="119"/>
      <c r="K10" s="119"/>
    </row>
    <row r="11" spans="1:11">
      <c r="A11" s="34"/>
      <c r="B11" s="8"/>
      <c r="C11" s="8"/>
      <c r="D11" s="8"/>
      <c r="E11" s="8"/>
      <c r="F11" s="8"/>
      <c r="G11" s="36"/>
    </row>
    <row r="12" spans="1:11">
      <c r="A12" s="34"/>
      <c r="B12" s="8"/>
      <c r="C12" s="8"/>
      <c r="D12" s="8"/>
      <c r="E12" s="8"/>
      <c r="F12" s="8"/>
      <c r="G12" s="36"/>
    </row>
    <row r="13" spans="1:11">
      <c r="A13" s="34"/>
      <c r="B13" s="17" t="s">
        <v>19</v>
      </c>
      <c r="C13" s="18"/>
      <c r="D13" s="18"/>
      <c r="E13" s="18"/>
      <c r="F13" s="19"/>
      <c r="G13" s="36"/>
    </row>
    <row r="14" spans="1:11">
      <c r="A14" s="34"/>
      <c r="B14" s="20"/>
      <c r="C14" s="21"/>
      <c r="D14" s="21"/>
      <c r="E14" s="21"/>
      <c r="F14" s="22"/>
      <c r="G14" s="36"/>
    </row>
    <row r="15" spans="1:11">
      <c r="A15" s="34"/>
      <c r="B15" s="20"/>
      <c r="C15" s="21"/>
      <c r="D15" s="21"/>
      <c r="E15" s="21"/>
      <c r="F15" s="22"/>
      <c r="G15" s="36"/>
    </row>
    <row r="16" spans="1:11">
      <c r="A16" s="34"/>
      <c r="B16" s="20"/>
      <c r="C16" s="21"/>
      <c r="D16" s="21"/>
      <c r="E16" s="21"/>
      <c r="F16" s="22"/>
      <c r="G16" s="36"/>
    </row>
    <row r="17" spans="1:7">
      <c r="A17" s="34"/>
      <c r="B17" s="20"/>
      <c r="C17" s="21"/>
      <c r="D17" s="21"/>
      <c r="E17" s="21"/>
      <c r="F17" s="22"/>
      <c r="G17" s="36"/>
    </row>
    <row r="18" spans="1:7">
      <c r="A18" s="34"/>
      <c r="B18" s="20"/>
      <c r="C18" s="21"/>
      <c r="D18" s="21"/>
      <c r="E18" s="21"/>
      <c r="F18" s="22"/>
      <c r="G18" s="36"/>
    </row>
    <row r="19" spans="1:7">
      <c r="A19" s="34"/>
      <c r="B19" s="20"/>
      <c r="C19" s="21"/>
      <c r="D19" s="21"/>
      <c r="E19" s="21"/>
      <c r="F19" s="22"/>
      <c r="G19" s="36"/>
    </row>
    <row r="20" spans="1:7">
      <c r="A20" s="34"/>
      <c r="B20" s="20"/>
      <c r="C20" s="21"/>
      <c r="D20" s="21"/>
      <c r="E20" s="21"/>
      <c r="F20" s="22"/>
      <c r="G20" s="36"/>
    </row>
    <row r="21" spans="1:7">
      <c r="A21" s="34"/>
      <c r="B21" s="23"/>
      <c r="C21" s="24"/>
      <c r="D21" s="24"/>
      <c r="E21" s="24"/>
      <c r="F21" s="25"/>
      <c r="G21" s="36"/>
    </row>
    <row r="22" spans="1:7">
      <c r="A22" s="34"/>
      <c r="B22" s="8"/>
      <c r="C22" s="8"/>
      <c r="D22" s="8"/>
      <c r="E22" s="8"/>
      <c r="F22" s="8"/>
      <c r="G22" s="36"/>
    </row>
    <row r="23" spans="1:7">
      <c r="A23" s="34"/>
      <c r="B23" s="8"/>
      <c r="C23" s="8"/>
      <c r="D23" s="8"/>
      <c r="E23" s="8"/>
      <c r="F23" s="8"/>
      <c r="G23" s="36"/>
    </row>
    <row r="24" spans="1:7">
      <c r="A24" s="34"/>
      <c r="B24" s="9" t="s">
        <v>20</v>
      </c>
      <c r="C24" s="8"/>
      <c r="D24" s="8"/>
      <c r="E24" s="9" t="s">
        <v>24</v>
      </c>
      <c r="F24" s="8"/>
      <c r="G24" s="36"/>
    </row>
    <row r="25" spans="1:7">
      <c r="A25" s="34"/>
      <c r="B25" s="16" t="s">
        <v>21</v>
      </c>
      <c r="C25" s="15"/>
      <c r="D25" s="15"/>
      <c r="E25" s="16" t="s">
        <v>23</v>
      </c>
      <c r="F25" s="8"/>
      <c r="G25" s="36"/>
    </row>
    <row r="26" spans="1:7">
      <c r="A26" s="34"/>
      <c r="B26" s="16" t="s">
        <v>22</v>
      </c>
      <c r="C26" s="15"/>
      <c r="D26" s="15"/>
      <c r="E26" s="16" t="s">
        <v>22</v>
      </c>
      <c r="F26" s="8"/>
      <c r="G26" s="36"/>
    </row>
    <row r="27" spans="1:7">
      <c r="A27" s="34"/>
      <c r="B27" s="8"/>
      <c r="C27" s="8"/>
      <c r="D27" s="8"/>
      <c r="E27" s="8"/>
      <c r="F27" s="8"/>
      <c r="G27" s="36"/>
    </row>
    <row r="28" spans="1:7">
      <c r="A28" s="34"/>
      <c r="B28" s="8"/>
      <c r="C28" s="8"/>
      <c r="D28" s="8"/>
      <c r="E28" s="8"/>
      <c r="F28" s="8"/>
      <c r="G28" s="36"/>
    </row>
    <row r="29" spans="1:7">
      <c r="A29" s="37"/>
      <c r="B29" s="38"/>
      <c r="C29" s="38"/>
      <c r="D29" s="38"/>
      <c r="E29" s="38"/>
      <c r="F29" s="38"/>
      <c r="G29" s="39"/>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&amp;C&amp;"Arial,Regular"&amp;12 182</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Muka Depan</vt:lpstr>
      <vt:lpstr>Evaluating</vt:lpstr>
      <vt:lpstr>Calculation Table</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2016-12-16T08:04:09Z</cp:lastPrinted>
  <dcterms:created xsi:type="dcterms:W3CDTF">2016-03-08T13:35:26Z</dcterms:created>
  <dcterms:modified xsi:type="dcterms:W3CDTF">2016-12-16T08:04:14Z</dcterms:modified>
</cp:coreProperties>
</file>